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1" i="1" l="1"/>
  <c r="E11" i="1"/>
  <c r="G10" i="1"/>
  <c r="G9" i="1"/>
  <c r="G8" i="1"/>
  <c r="G7" i="1"/>
  <c r="G6" i="1"/>
  <c r="G5" i="1"/>
  <c r="D11" i="1"/>
  <c r="C11" i="1"/>
  <c r="E6" i="1"/>
  <c r="E7" i="1"/>
  <c r="E8" i="1"/>
  <c r="E9" i="1"/>
  <c r="E10" i="1"/>
  <c r="E5" i="1"/>
  <c r="F11" i="1"/>
</calcChain>
</file>

<file path=xl/sharedStrings.xml><?xml version="1.0" encoding="utf-8"?>
<sst xmlns="http://schemas.openxmlformats.org/spreadsheetml/2006/main" count="16" uniqueCount="16">
  <si>
    <t>BÁO CÁO</t>
  </si>
  <si>
    <t>STT</t>
  </si>
  <si>
    <t>Ngành/Nghề đào tạo</t>
  </si>
  <si>
    <t>Số lượng HV có việc làm</t>
  </si>
  <si>
    <t>Tỉ lệ HV có việc làm</t>
  </si>
  <si>
    <t>Cơ khí</t>
  </si>
  <si>
    <t>Điện – Điện tử</t>
  </si>
  <si>
    <t>Nhiệt lạnh</t>
  </si>
  <si>
    <t>Động lực</t>
  </si>
  <si>
    <t>May – Thời trang</t>
  </si>
  <si>
    <t>Công nghệ Thông tin</t>
  </si>
  <si>
    <t>Tổng</t>
  </si>
  <si>
    <t>Tổng số</t>
  </si>
  <si>
    <t>Tỉ lệ HV có việc làm theo khảo sát đợt 1 và 2 từ tháng 11/2018-30/4/2019 hệ Cao đẳng</t>
  </si>
  <si>
    <t xml:space="preserve"> Đợt 1</t>
  </si>
  <si>
    <t xml:space="preserve"> Đợt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</si>
</sst>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L14" sqref="L14"/>
    </sheetView>
  </sheetViews>
  <sheetFormatPr defaultRowHeight="15" x14ac:dyDescent="0.25"/>
  <cols>
    <col min="1" max="1" width="6.85546875" customWidth="1"/>
    <col min="2" max="2" width="24.42578125" customWidth="1"/>
    <col min="3" max="3" width="12.85546875" customWidth="1"/>
    <col min="4" max="4" width="10.5703125" customWidth="1"/>
    <col min="5" max="5" width="13.140625" customWidth="1"/>
    <col min="6" max="6" width="17.140625" customWidth="1"/>
    <col min="7" max="7" width="23.140625" customWidth="1"/>
  </cols>
  <sheetData>
    <row r="1" spans="1:14" ht="16.5" x14ac:dyDescent="0.25">
      <c r="A1" s="9" t="s">
        <v>0</v>
      </c>
      <c r="B1" s="9"/>
      <c r="C1" s="9"/>
      <c r="D1" s="9"/>
      <c r="E1" s="9"/>
      <c r="F1" s="9"/>
      <c r="G1" s="9"/>
      <c r="H1" s="1"/>
      <c r="I1" s="1"/>
      <c r="J1" s="1"/>
      <c r="K1" s="1"/>
      <c r="L1" s="1"/>
      <c r="M1" s="1"/>
    </row>
    <row r="2" spans="1:14" ht="16.5" x14ac:dyDescent="0.25">
      <c r="A2" s="9" t="s">
        <v>13</v>
      </c>
      <c r="B2" s="9"/>
      <c r="C2" s="9"/>
      <c r="D2" s="9"/>
      <c r="E2" s="9"/>
      <c r="F2" s="9"/>
      <c r="G2" s="9"/>
      <c r="H2" s="1"/>
      <c r="I2" s="1"/>
      <c r="J2" s="1"/>
      <c r="K2" s="1"/>
      <c r="L2" s="1"/>
      <c r="M2" s="1"/>
      <c r="N2" s="1"/>
    </row>
    <row r="4" spans="1:14" ht="33" x14ac:dyDescent="0.25">
      <c r="A4" s="2" t="s">
        <v>1</v>
      </c>
      <c r="B4" s="2" t="s">
        <v>2</v>
      </c>
      <c r="C4" s="2" t="s">
        <v>14</v>
      </c>
      <c r="D4" s="2" t="s">
        <v>15</v>
      </c>
      <c r="E4" s="2" t="s">
        <v>12</v>
      </c>
      <c r="F4" s="2" t="s">
        <v>3</v>
      </c>
      <c r="G4" s="2" t="s">
        <v>4</v>
      </c>
    </row>
    <row r="5" spans="1:14" ht="16.5" x14ac:dyDescent="0.25">
      <c r="A5" s="3">
        <v>1</v>
      </c>
      <c r="B5" s="4" t="s">
        <v>5</v>
      </c>
      <c r="C5" s="3">
        <v>75</v>
      </c>
      <c r="D5" s="3">
        <v>40</v>
      </c>
      <c r="E5" s="3">
        <f>C5+D5</f>
        <v>115</v>
      </c>
      <c r="F5" s="3">
        <v>112</v>
      </c>
      <c r="G5" s="5">
        <f>F5/E5</f>
        <v>0.97391304347826091</v>
      </c>
    </row>
    <row r="6" spans="1:14" ht="16.5" x14ac:dyDescent="0.25">
      <c r="A6" s="3">
        <v>2</v>
      </c>
      <c r="B6" s="4" t="s">
        <v>6</v>
      </c>
      <c r="C6" s="3">
        <v>41</v>
      </c>
      <c r="D6" s="3">
        <v>47</v>
      </c>
      <c r="E6" s="3">
        <f t="shared" ref="E6:E10" si="0">C6+D6</f>
        <v>88</v>
      </c>
      <c r="F6" s="3">
        <v>86</v>
      </c>
      <c r="G6" s="5">
        <f t="shared" ref="G6:G11" si="1">F6/E6</f>
        <v>0.97727272727272729</v>
      </c>
    </row>
    <row r="7" spans="1:14" ht="16.5" x14ac:dyDescent="0.25">
      <c r="A7" s="3">
        <v>3</v>
      </c>
      <c r="B7" s="4" t="s">
        <v>7</v>
      </c>
      <c r="C7" s="3">
        <v>15</v>
      </c>
      <c r="D7" s="3">
        <v>13</v>
      </c>
      <c r="E7" s="3">
        <f t="shared" si="0"/>
        <v>28</v>
      </c>
      <c r="F7" s="3">
        <v>26</v>
      </c>
      <c r="G7" s="5">
        <f t="shared" si="1"/>
        <v>0.9285714285714286</v>
      </c>
    </row>
    <row r="8" spans="1:14" ht="16.5" x14ac:dyDescent="0.25">
      <c r="A8" s="3">
        <v>4</v>
      </c>
      <c r="B8" s="4" t="s">
        <v>8</v>
      </c>
      <c r="C8" s="3">
        <v>63</v>
      </c>
      <c r="D8" s="3">
        <v>55</v>
      </c>
      <c r="E8" s="3">
        <f t="shared" si="0"/>
        <v>118</v>
      </c>
      <c r="F8" s="3">
        <v>115</v>
      </c>
      <c r="G8" s="5">
        <f t="shared" si="1"/>
        <v>0.97457627118644063</v>
      </c>
    </row>
    <row r="9" spans="1:14" ht="16.5" x14ac:dyDescent="0.25">
      <c r="A9" s="3">
        <v>5</v>
      </c>
      <c r="B9" s="4" t="s">
        <v>9</v>
      </c>
      <c r="C9" s="3">
        <v>62</v>
      </c>
      <c r="D9" s="3">
        <v>17</v>
      </c>
      <c r="E9" s="3">
        <f t="shared" si="0"/>
        <v>79</v>
      </c>
      <c r="F9" s="3">
        <v>76</v>
      </c>
      <c r="G9" s="5">
        <f t="shared" si="1"/>
        <v>0.96202531645569622</v>
      </c>
    </row>
    <row r="10" spans="1:14" ht="16.5" x14ac:dyDescent="0.25">
      <c r="A10" s="3">
        <v>6</v>
      </c>
      <c r="B10" s="4" t="s">
        <v>10</v>
      </c>
      <c r="C10" s="3">
        <v>42</v>
      </c>
      <c r="D10" s="3">
        <v>19</v>
      </c>
      <c r="E10" s="3">
        <f t="shared" si="0"/>
        <v>61</v>
      </c>
      <c r="F10" s="3">
        <v>58</v>
      </c>
      <c r="G10" s="5">
        <f t="shared" si="1"/>
        <v>0.95081967213114749</v>
      </c>
    </row>
    <row r="11" spans="1:14" ht="16.5" x14ac:dyDescent="0.25">
      <c r="A11" s="6"/>
      <c r="B11" s="7" t="s">
        <v>11</v>
      </c>
      <c r="C11" s="7">
        <f>SUM(C5:C10)</f>
        <v>298</v>
      </c>
      <c r="D11" s="7">
        <f>SUM(D5:D10)</f>
        <v>191</v>
      </c>
      <c r="E11" s="7">
        <f>SUM(C11:D11)</f>
        <v>489</v>
      </c>
      <c r="F11" s="7">
        <f>SUM(F5:F10)</f>
        <v>473</v>
      </c>
      <c r="G11" s="8">
        <f t="shared" si="1"/>
        <v>0.96728016359918201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2019-05-10T06:53:57Z</dcterms:created>
  <dcterms:modified xsi:type="dcterms:W3CDTF">2019-05-10T07:14:58Z</dcterms:modified>
</cp:coreProperties>
</file>